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KTIVNÍ FIRMY\"/>
    </mc:Choice>
  </mc:AlternateContent>
  <bookViews>
    <workbookView xWindow="0" yWindow="0" windowWidth="28800" windowHeight="12300"/>
  </bookViews>
  <sheets>
    <sheet name="OPAKOVÁNÍ SaZP" sheetId="1" r:id="rId1"/>
    <sheet name="opakování - mzdy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23" i="2" l="1"/>
  <c r="B27" i="2" s="1"/>
  <c r="B16" i="2"/>
  <c r="C23" i="2"/>
  <c r="D23" i="2" l="1"/>
  <c r="B19" i="2"/>
</calcChain>
</file>

<file path=xl/sharedStrings.xml><?xml version="1.0" encoding="utf-8"?>
<sst xmlns="http://schemas.openxmlformats.org/spreadsheetml/2006/main" count="82" uniqueCount="74">
  <si>
    <t>Výpočet záloh na zdravotní a sociální pojištění</t>
  </si>
  <si>
    <t>HM</t>
  </si>
  <si>
    <r>
      <t>SP</t>
    </r>
    <r>
      <rPr>
        <vertAlign val="subscript"/>
        <sz val="10"/>
        <color indexed="17"/>
        <rFont val="Arial CE"/>
      </rPr>
      <t>z</t>
    </r>
  </si>
  <si>
    <r>
      <t>ZP</t>
    </r>
    <r>
      <rPr>
        <vertAlign val="subscript"/>
        <sz val="10"/>
        <color indexed="17"/>
        <rFont val="Arial CE"/>
      </rPr>
      <t>z</t>
    </r>
  </si>
  <si>
    <r>
      <t>c</t>
    </r>
    <r>
      <rPr>
        <vertAlign val="subscript"/>
        <sz val="10"/>
        <color indexed="17"/>
        <rFont val="Arial CE"/>
      </rPr>
      <t>z</t>
    </r>
  </si>
  <si>
    <r>
      <t>SP</t>
    </r>
    <r>
      <rPr>
        <vertAlign val="subscript"/>
        <sz val="10"/>
        <color indexed="17"/>
        <rFont val="Arial CE"/>
      </rPr>
      <t>Z</t>
    </r>
  </si>
  <si>
    <r>
      <t>ZP</t>
    </r>
    <r>
      <rPr>
        <vertAlign val="subscript"/>
        <sz val="10"/>
        <color indexed="17"/>
        <rFont val="Arial CE"/>
      </rPr>
      <t>Z</t>
    </r>
  </si>
  <si>
    <r>
      <t>c</t>
    </r>
    <r>
      <rPr>
        <vertAlign val="subscript"/>
        <sz val="10"/>
        <color indexed="17"/>
        <rFont val="Arial CE"/>
      </rPr>
      <t>Z</t>
    </r>
  </si>
  <si>
    <t>Poř.</t>
  </si>
  <si>
    <t>Příjmení</t>
  </si>
  <si>
    <t>Jméno</t>
  </si>
  <si>
    <t>Hrubá mzda</t>
  </si>
  <si>
    <t>Zaměstnanec</t>
  </si>
  <si>
    <t>Zaměstnavatel</t>
  </si>
  <si>
    <t>SP</t>
  </si>
  <si>
    <t>ZP</t>
  </si>
  <si>
    <t>celkem</t>
  </si>
  <si>
    <t>Ondřej</t>
  </si>
  <si>
    <t>Zelenka</t>
  </si>
  <si>
    <t>Andrea</t>
  </si>
  <si>
    <t>Celkem</t>
  </si>
  <si>
    <t>Vzorce:</t>
  </si>
  <si>
    <r>
      <t>SP</t>
    </r>
    <r>
      <rPr>
        <vertAlign val="subscript"/>
        <sz val="10"/>
        <color indexed="17"/>
        <rFont val="Arial CE"/>
      </rPr>
      <t>z =</t>
    </r>
  </si>
  <si>
    <r>
      <t xml:space="preserve">HM*6,5% </t>
    </r>
    <r>
      <rPr>
        <sz val="10"/>
        <color indexed="10"/>
        <rFont val="Arial CE"/>
      </rPr>
      <t>Fix</t>
    </r>
  </si>
  <si>
    <t>Fix = klávesa F4</t>
  </si>
  <si>
    <r>
      <t>ZP</t>
    </r>
    <r>
      <rPr>
        <vertAlign val="subscript"/>
        <sz val="10"/>
        <color indexed="17"/>
        <rFont val="Arial CE"/>
      </rPr>
      <t>z =</t>
    </r>
  </si>
  <si>
    <r>
      <t xml:space="preserve">HM*4,5% </t>
    </r>
    <r>
      <rPr>
        <sz val="10"/>
        <color indexed="10"/>
        <rFont val="Arial CE"/>
      </rPr>
      <t>Fix</t>
    </r>
  </si>
  <si>
    <r>
      <t>SP</t>
    </r>
    <r>
      <rPr>
        <vertAlign val="subscript"/>
        <sz val="10"/>
        <color indexed="17"/>
        <rFont val="Arial CE"/>
      </rPr>
      <t>Z =</t>
    </r>
  </si>
  <si>
    <r>
      <t xml:space="preserve">HM*25% </t>
    </r>
    <r>
      <rPr>
        <sz val="10"/>
        <color indexed="10"/>
        <rFont val="Arial CE"/>
      </rPr>
      <t>Fix</t>
    </r>
  </si>
  <si>
    <r>
      <t>ZP</t>
    </r>
    <r>
      <rPr>
        <vertAlign val="subscript"/>
        <sz val="10"/>
        <color indexed="17"/>
        <rFont val="Arial CE"/>
      </rPr>
      <t>Z =</t>
    </r>
  </si>
  <si>
    <r>
      <t xml:space="preserve">HM*9% </t>
    </r>
    <r>
      <rPr>
        <sz val="10"/>
        <color indexed="10"/>
        <rFont val="Arial CE"/>
      </rPr>
      <t>Fix</t>
    </r>
  </si>
  <si>
    <t>Celkem =</t>
  </si>
  <si>
    <t>suma</t>
  </si>
  <si>
    <t>svislý součet ve sloupci D</t>
  </si>
  <si>
    <r>
      <t>c</t>
    </r>
    <r>
      <rPr>
        <vertAlign val="subscript"/>
        <sz val="10"/>
        <color indexed="17"/>
        <rFont val="Arial CE"/>
      </rPr>
      <t>z =</t>
    </r>
  </si>
  <si>
    <t>vodorovný součet ve sloupci E a F</t>
  </si>
  <si>
    <r>
      <t>c</t>
    </r>
    <r>
      <rPr>
        <vertAlign val="subscript"/>
        <sz val="10"/>
        <color indexed="17"/>
        <rFont val="Arial CE"/>
      </rPr>
      <t>Z =</t>
    </r>
  </si>
  <si>
    <t>vodorovný součet ve sloupci H a I</t>
  </si>
  <si>
    <t>Oleandrová</t>
  </si>
  <si>
    <t>Jana</t>
  </si>
  <si>
    <t>Sladký</t>
  </si>
  <si>
    <t>Krátká</t>
  </si>
  <si>
    <t>Jolana</t>
  </si>
  <si>
    <t>Ovčáková</t>
  </si>
  <si>
    <t>Jonáš</t>
  </si>
  <si>
    <t>Kolibřík</t>
  </si>
  <si>
    <t>Roman</t>
  </si>
  <si>
    <t>Krutáková</t>
  </si>
  <si>
    <t>Karolína</t>
  </si>
  <si>
    <t>Příklad: Výpočet čisté mzdy</t>
  </si>
  <si>
    <t>1. SaZP za zaměstnance:</t>
  </si>
  <si>
    <t>hrubá mzda</t>
  </si>
  <si>
    <t>sazba SaZP</t>
  </si>
  <si>
    <r>
      <t xml:space="preserve"> </t>
    </r>
    <r>
      <rPr>
        <sz val="12"/>
        <color rgb="FF008000"/>
        <rFont val="Calibri"/>
        <scheme val="minor"/>
      </rPr>
      <t>= SaZP za zaměstnance</t>
    </r>
  </si>
  <si>
    <t>2. Měsíční záloha na daň z příjmu zaměstnance:</t>
  </si>
  <si>
    <t>a. SUPERHRUBÁ MZDA:</t>
  </si>
  <si>
    <t>procenta</t>
  </si>
  <si>
    <r>
      <t xml:space="preserve"> </t>
    </r>
    <r>
      <rPr>
        <sz val="12"/>
        <color rgb="FF660066"/>
        <rFont val="Calibri"/>
        <scheme val="minor"/>
      </rPr>
      <t>= superhrubá mzda</t>
    </r>
  </si>
  <si>
    <t>b. Záloha na daň z příjmu</t>
  </si>
  <si>
    <t>superhrubá mzda</t>
  </si>
  <si>
    <t>sazba daně z příjmu</t>
  </si>
  <si>
    <r>
      <t xml:space="preserve"> </t>
    </r>
    <r>
      <rPr>
        <sz val="12"/>
        <color theme="7" tint="-0.249977111117893"/>
        <rFont val="Calibri"/>
        <scheme val="minor"/>
      </rPr>
      <t>= záloha na daň z příjmu</t>
    </r>
  </si>
  <si>
    <t>c. Záloha na daň z příjmu po slevě</t>
  </si>
  <si>
    <t>záloha na daň z příjmu</t>
  </si>
  <si>
    <t>sleva na dani</t>
  </si>
  <si>
    <t xml:space="preserve"> = záloha na daň placená</t>
  </si>
  <si>
    <r>
      <t>3. Měsíční čistá mzda</t>
    </r>
    <r>
      <rPr>
        <sz val="12"/>
        <color theme="1"/>
        <rFont val="Calibri"/>
        <family val="2"/>
        <scheme val="minor"/>
      </rPr>
      <t xml:space="preserve"> = hrubá mzda – SaZP – záloha na daň</t>
    </r>
  </si>
  <si>
    <t>SaZP</t>
  </si>
  <si>
    <t>záloha</t>
  </si>
  <si>
    <t>ČISTÁ MZDA</t>
  </si>
  <si>
    <r>
      <t xml:space="preserve">4. </t>
    </r>
    <r>
      <rPr>
        <b/>
        <sz val="12"/>
        <color theme="1"/>
        <rFont val="Calibri"/>
        <family val="2"/>
        <scheme val="minor"/>
      </rPr>
      <t>Zákonné sociální pojištění</t>
    </r>
    <r>
      <rPr>
        <sz val="12"/>
        <color theme="1"/>
        <rFont val="Calibri"/>
        <family val="2"/>
        <scheme val="minor"/>
      </rPr>
      <t xml:space="preserve"> hrazené firmou</t>
    </r>
  </si>
  <si>
    <t>sazba</t>
  </si>
  <si>
    <t>SaZP hrazené firmou (zaměstnavatelem)</t>
  </si>
  <si>
    <r>
      <t xml:space="preserve">Zaměstnanec si vydělal za měsíc leden hrubou mzdu </t>
    </r>
    <r>
      <rPr>
        <b/>
        <sz val="14"/>
        <color theme="1"/>
        <rFont val="Calibri"/>
        <scheme val="minor"/>
      </rPr>
      <t>19 000 Kč</t>
    </r>
    <r>
      <rPr>
        <sz val="14"/>
        <color theme="1"/>
        <rFont val="Calibri"/>
        <scheme val="minor"/>
      </rPr>
      <t>. Tento zaměstnanec je svobodný a má slevu na dani sám na sebe 2070 Kč.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</si>
</sst>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8"/>
      <color theme="1"/>
      <name val="Calibri"/>
      <scheme val="minor"/>
    </font>
    <font>
      <sz val="12"/>
      <color rgb="FF0000FF"/>
      <name val="Calibri"/>
      <scheme val="minor"/>
    </font>
    <font>
      <sz val="12"/>
      <color rgb="FF008000"/>
      <name val="Calibri"/>
      <scheme val="minor"/>
    </font>
    <font>
      <sz val="12"/>
      <color rgb="FF660066"/>
      <name val="Calibri"/>
      <scheme val="minor"/>
    </font>
    <font>
      <sz val="12"/>
      <color theme="7" tint="-0.249977111117893"/>
      <name val="Calibri"/>
      <scheme val="minor"/>
    </font>
    <font>
      <sz val="12"/>
      <color theme="5" tint="-0.249977111117893"/>
      <name val="Calibri"/>
      <scheme val="minor"/>
    </font>
    <font>
      <sz val="10"/>
      <name val="Arial CE"/>
    </font>
    <font>
      <sz val="10"/>
      <color indexed="17"/>
      <name val="Arial CE"/>
    </font>
    <font>
      <vertAlign val="subscript"/>
      <sz val="10"/>
      <color indexed="17"/>
      <name val="Arial CE"/>
    </font>
    <font>
      <sz val="10"/>
      <color indexed="10"/>
      <name val="Arial CE"/>
    </font>
    <font>
      <i/>
      <sz val="10"/>
      <color indexed="17"/>
      <name val="Arial CE"/>
    </font>
    <font>
      <b/>
      <sz val="10"/>
      <name val="Arial CE"/>
      <family val="2"/>
    </font>
    <font>
      <b/>
      <sz val="14"/>
      <name val="Arial CE"/>
      <family val="2"/>
    </font>
    <font>
      <sz val="10"/>
      <color rgb="FFFF0000"/>
      <name val="Arial CE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0" fontId="1" fillId="0" borderId="0" xfId="1"/>
    <xf numFmtId="0" fontId="12" fillId="0" borderId="0" xfId="3" applyFont="1"/>
    <xf numFmtId="0" fontId="12" fillId="0" borderId="0" xfId="3" applyFont="1" applyAlignment="1">
      <alignment vertical="center"/>
    </xf>
    <xf numFmtId="0" fontId="12" fillId="0" borderId="0" xfId="3" applyFont="1" applyAlignment="1">
      <alignment horizontal="right"/>
    </xf>
    <xf numFmtId="0" fontId="12" fillId="0" borderId="0" xfId="3" applyFont="1" applyAlignment="1">
      <alignment horizontal="right" vertical="center"/>
    </xf>
    <xf numFmtId="0" fontId="11" fillId="0" borderId="0" xfId="3" applyAlignment="1">
      <alignment vertical="center"/>
    </xf>
    <xf numFmtId="0" fontId="11" fillId="0" borderId="0" xfId="3" applyBorder="1"/>
    <xf numFmtId="0" fontId="14" fillId="0" borderId="0" xfId="3" applyFont="1"/>
    <xf numFmtId="0" fontId="15" fillId="0" borderId="0" xfId="3" applyFont="1"/>
    <xf numFmtId="3" fontId="11" fillId="0" borderId="9" xfId="3" applyNumberFormat="1" applyFont="1" applyBorder="1" applyAlignment="1">
      <alignment horizontal="right"/>
    </xf>
    <xf numFmtId="0" fontId="11" fillId="0" borderId="9" xfId="3" applyFont="1" applyBorder="1"/>
    <xf numFmtId="0" fontId="11" fillId="0" borderId="10" xfId="3" applyBorder="1"/>
    <xf numFmtId="3" fontId="11" fillId="0" borderId="1" xfId="3" applyNumberFormat="1" applyFont="1" applyBorder="1" applyAlignment="1">
      <alignment horizontal="right"/>
    </xf>
    <xf numFmtId="0" fontId="11" fillId="0" borderId="1" xfId="3" applyFont="1" applyBorder="1"/>
    <xf numFmtId="0" fontId="11" fillId="0" borderId="11" xfId="3" applyBorder="1"/>
    <xf numFmtId="0" fontId="11" fillId="3" borderId="1" xfId="3" applyFill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11" fillId="0" borderId="0" xfId="3" applyAlignment="1"/>
    <xf numFmtId="0" fontId="17" fillId="0" borderId="0" xfId="3" applyFont="1" applyAlignment="1"/>
    <xf numFmtId="3" fontId="16" fillId="0" borderId="5" xfId="3" applyNumberFormat="1" applyFont="1" applyFill="1" applyBorder="1" applyAlignment="1"/>
    <xf numFmtId="3" fontId="11" fillId="0" borderId="16" xfId="3" applyNumberFormat="1" applyFill="1" applyBorder="1"/>
    <xf numFmtId="3" fontId="16" fillId="0" borderId="4" xfId="3" applyNumberFormat="1" applyFont="1" applyFill="1" applyBorder="1" applyAlignment="1"/>
    <xf numFmtId="0" fontId="11" fillId="0" borderId="13" xfId="3" applyFill="1" applyBorder="1"/>
    <xf numFmtId="0" fontId="11" fillId="0" borderId="6" xfId="3" applyFont="1" applyFill="1" applyBorder="1"/>
    <xf numFmtId="3" fontId="11" fillId="0" borderId="6" xfId="3" applyNumberFormat="1" applyFont="1" applyFill="1" applyBorder="1" applyAlignment="1">
      <alignment horizontal="right"/>
    </xf>
    <xf numFmtId="0" fontId="11" fillId="4" borderId="1" xfId="3" applyFill="1" applyBorder="1" applyAlignment="1">
      <alignment horizontal="center" vertical="center" wrapText="1"/>
    </xf>
    <xf numFmtId="3" fontId="11" fillId="5" borderId="6" xfId="3" applyNumberFormat="1" applyFill="1" applyBorder="1"/>
    <xf numFmtId="3" fontId="11" fillId="6" borderId="6" xfId="3" applyNumberFormat="1" applyFill="1" applyBorder="1"/>
    <xf numFmtId="9" fontId="18" fillId="4" borderId="15" xfId="3" applyNumberFormat="1" applyFont="1" applyFill="1" applyBorder="1" applyAlignment="1">
      <alignment horizontal="center" vertical="center" wrapText="1"/>
    </xf>
    <xf numFmtId="164" fontId="18" fillId="3" borderId="15" xfId="3" applyNumberFormat="1" applyFont="1" applyFill="1" applyBorder="1" applyAlignment="1">
      <alignment horizontal="center" vertical="center" wrapText="1"/>
    </xf>
    <xf numFmtId="3" fontId="11" fillId="7" borderId="6" xfId="3" applyNumberFormat="1" applyFill="1" applyBorder="1"/>
    <xf numFmtId="3" fontId="11" fillId="8" borderId="12" xfId="3" applyNumberFormat="1" applyFill="1" applyBorder="1"/>
    <xf numFmtId="3" fontId="11" fillId="8" borderId="8" xfId="3" applyNumberFormat="1" applyFill="1" applyBorder="1"/>
    <xf numFmtId="3" fontId="16" fillId="9" borderId="5" xfId="3" applyNumberFormat="1" applyFont="1" applyFill="1" applyBorder="1" applyAlignment="1"/>
    <xf numFmtId="0" fontId="11" fillId="0" borderId="24" xfId="3" applyFill="1" applyBorder="1"/>
    <xf numFmtId="0" fontId="1" fillId="0" borderId="0" xfId="1"/>
    <xf numFmtId="0" fontId="2" fillId="0" borderId="0" xfId="1" applyFont="1"/>
    <xf numFmtId="0" fontId="1" fillId="0" borderId="0" xfId="1" applyAlignment="1">
      <alignment wrapText="1"/>
    </xf>
    <xf numFmtId="0" fontId="5" fillId="0" borderId="0" xfId="1" applyFont="1"/>
    <xf numFmtId="9" fontId="1" fillId="0" borderId="0" xfId="2" applyFont="1"/>
    <xf numFmtId="0" fontId="6" fillId="0" borderId="0" xfId="1" applyFont="1"/>
    <xf numFmtId="0" fontId="10" fillId="0" borderId="0" xfId="1" applyFont="1"/>
    <xf numFmtId="1" fontId="1" fillId="0" borderId="1" xfId="1" applyNumberFormat="1" applyBorder="1"/>
    <xf numFmtId="0" fontId="1" fillId="0" borderId="1" xfId="1" applyBorder="1"/>
    <xf numFmtId="0" fontId="1" fillId="0" borderId="3" xfId="1" applyBorder="1"/>
    <xf numFmtId="1" fontId="1" fillId="2" borderId="2" xfId="1" applyNumberFormat="1" applyFill="1" applyBorder="1"/>
    <xf numFmtId="0" fontId="10" fillId="0" borderId="2" xfId="1" applyFont="1" applyBorder="1"/>
    <xf numFmtId="0" fontId="8" fillId="0" borderId="1" xfId="1" applyFont="1" applyBorder="1"/>
    <xf numFmtId="9" fontId="1" fillId="0" borderId="3" xfId="2" applyFont="1" applyBorder="1"/>
    <xf numFmtId="0" fontId="9" fillId="0" borderId="2" xfId="1" applyFont="1" applyBorder="1"/>
    <xf numFmtId="0" fontId="8" fillId="0" borderId="2" xfId="1" applyFont="1" applyBorder="1"/>
    <xf numFmtId="0" fontId="1" fillId="0" borderId="2" xfId="1" applyBorder="1"/>
    <xf numFmtId="1" fontId="7" fillId="0" borderId="2" xfId="1" applyNumberFormat="1" applyFont="1" applyBorder="1"/>
    <xf numFmtId="0" fontId="11" fillId="3" borderId="22" xfId="3" applyFill="1" applyBorder="1" applyAlignment="1">
      <alignment horizontal="center" vertical="center" wrapText="1"/>
    </xf>
    <xf numFmtId="0" fontId="11" fillId="3" borderId="21" xfId="3" applyFill="1" applyBorder="1" applyAlignment="1">
      <alignment horizontal="center" vertical="center" wrapText="1"/>
    </xf>
    <xf numFmtId="0" fontId="11" fillId="3" borderId="20" xfId="3" applyFill="1" applyBorder="1" applyAlignment="1">
      <alignment horizontal="center" vertical="center" wrapText="1"/>
    </xf>
    <xf numFmtId="0" fontId="11" fillId="4" borderId="19" xfId="3" applyFill="1" applyBorder="1" applyAlignment="1">
      <alignment horizontal="center" vertical="center" wrapText="1"/>
    </xf>
    <xf numFmtId="0" fontId="11" fillId="4" borderId="18" xfId="3" applyFill="1" applyBorder="1" applyAlignment="1">
      <alignment horizontal="center" vertical="center" wrapText="1"/>
    </xf>
    <xf numFmtId="0" fontId="11" fillId="3" borderId="9" xfId="3" applyFill="1" applyBorder="1" applyAlignment="1">
      <alignment horizontal="center" vertical="center" wrapText="1"/>
    </xf>
    <xf numFmtId="0" fontId="11" fillId="3" borderId="16" xfId="3" applyFill="1" applyBorder="1" applyAlignment="1">
      <alignment horizontal="center" vertical="center" wrapText="1"/>
    </xf>
    <xf numFmtId="0" fontId="11" fillId="4" borderId="8" xfId="3" applyFill="1" applyBorder="1" applyAlignment="1">
      <alignment horizontal="center" vertical="center" wrapText="1"/>
    </xf>
    <xf numFmtId="0" fontId="11" fillId="4" borderId="14" xfId="3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0" fontId="11" fillId="0" borderId="23" xfId="3" applyBorder="1" applyAlignment="1">
      <alignment horizontal="center" vertical="center" wrapText="1"/>
    </xf>
    <xf numFmtId="0" fontId="11" fillId="0" borderId="11" xfId="3" applyBorder="1" applyAlignment="1">
      <alignment horizontal="center" vertical="center" wrapText="1"/>
    </xf>
    <xf numFmtId="0" fontId="11" fillId="0" borderId="17" xfId="3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</cellXfs>
  <cellStyles count="4">
    <cellStyle name="Normal 2" xfId="3"/>
    <cellStyle name="Normální" xfId="0" builtinId="0"/>
    <cellStyle name="Normální 2" xfId="1"/>
    <cellStyle name="Procen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30" zoomScaleNormal="130" workbookViewId="0">
      <selection activeCell="K17" sqref="K17"/>
    </sheetView>
  </sheetViews>
  <sheetFormatPr defaultRowHeight="15" x14ac:dyDescent="0.25"/>
  <cols>
    <col min="2" max="2" width="11.7109375" customWidth="1"/>
    <col min="5" max="5" width="14.140625" customWidth="1"/>
  </cols>
  <sheetData>
    <row r="1" spans="1:10" ht="18" x14ac:dyDescent="0.25">
      <c r="A1" s="1"/>
      <c r="B1" s="19" t="s">
        <v>0</v>
      </c>
      <c r="C1" s="18"/>
      <c r="D1" s="18"/>
      <c r="E1" s="1"/>
      <c r="F1" s="1"/>
      <c r="G1" s="1"/>
      <c r="H1" s="1"/>
      <c r="I1" s="1"/>
      <c r="J1" s="1"/>
    </row>
    <row r="3" spans="1:10" ht="17.25" thickBot="1" x14ac:dyDescent="0.35">
      <c r="A3" s="1"/>
      <c r="B3" s="1"/>
      <c r="C3" s="1"/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</row>
    <row r="4" spans="1:10" x14ac:dyDescent="0.25">
      <c r="A4" s="65" t="s">
        <v>8</v>
      </c>
      <c r="B4" s="68" t="s">
        <v>9</v>
      </c>
      <c r="C4" s="68" t="s">
        <v>10</v>
      </c>
      <c r="D4" s="68" t="s">
        <v>11</v>
      </c>
      <c r="E4" s="54" t="s">
        <v>12</v>
      </c>
      <c r="F4" s="55"/>
      <c r="G4" s="56"/>
      <c r="H4" s="57" t="s">
        <v>13</v>
      </c>
      <c r="I4" s="57"/>
      <c r="J4" s="58"/>
    </row>
    <row r="5" spans="1:10" x14ac:dyDescent="0.25">
      <c r="A5" s="66"/>
      <c r="B5" s="69"/>
      <c r="C5" s="69"/>
      <c r="D5" s="69"/>
      <c r="E5" s="16" t="s">
        <v>14</v>
      </c>
      <c r="F5" s="16" t="s">
        <v>15</v>
      </c>
      <c r="G5" s="59" t="s">
        <v>16</v>
      </c>
      <c r="H5" s="26" t="s">
        <v>14</v>
      </c>
      <c r="I5" s="26" t="s">
        <v>15</v>
      </c>
      <c r="J5" s="61" t="s">
        <v>16</v>
      </c>
    </row>
    <row r="6" spans="1:10" ht="15.75" thickBot="1" x14ac:dyDescent="0.3">
      <c r="A6" s="67"/>
      <c r="B6" s="70"/>
      <c r="C6" s="70"/>
      <c r="D6" s="70"/>
      <c r="E6" s="30">
        <v>6.5000000000000002E-2</v>
      </c>
      <c r="F6" s="30">
        <v>4.4999999999999998E-2</v>
      </c>
      <c r="G6" s="60"/>
      <c r="H6" s="29">
        <v>0.25</v>
      </c>
      <c r="I6" s="29">
        <v>0.09</v>
      </c>
      <c r="J6" s="62"/>
    </row>
    <row r="7" spans="1:10" x14ac:dyDescent="0.25">
      <c r="A7" s="23">
        <v>1</v>
      </c>
      <c r="B7" s="24" t="s">
        <v>38</v>
      </c>
      <c r="C7" s="24" t="s">
        <v>39</v>
      </c>
      <c r="D7" s="25">
        <v>22000</v>
      </c>
      <c r="E7" s="28"/>
      <c r="F7" s="28"/>
      <c r="G7" s="31"/>
      <c r="H7" s="27"/>
      <c r="I7" s="27"/>
      <c r="J7" s="32"/>
    </row>
    <row r="8" spans="1:10" x14ac:dyDescent="0.25">
      <c r="A8" s="15">
        <v>2</v>
      </c>
      <c r="B8" s="14" t="s">
        <v>40</v>
      </c>
      <c r="C8" s="14" t="s">
        <v>17</v>
      </c>
      <c r="D8" s="13">
        <v>18000</v>
      </c>
      <c r="E8" s="28"/>
      <c r="F8" s="28"/>
      <c r="G8" s="31"/>
      <c r="H8" s="27"/>
      <c r="I8" s="27"/>
      <c r="J8" s="33"/>
    </row>
    <row r="9" spans="1:10" x14ac:dyDescent="0.25">
      <c r="A9" s="15">
        <v>3</v>
      </c>
      <c r="B9" s="14" t="s">
        <v>41</v>
      </c>
      <c r="C9" s="14" t="s">
        <v>19</v>
      </c>
      <c r="D9" s="13">
        <v>20000</v>
      </c>
      <c r="E9" s="28"/>
      <c r="F9" s="28"/>
      <c r="G9" s="31"/>
      <c r="H9" s="27"/>
      <c r="I9" s="27"/>
      <c r="J9" s="33"/>
    </row>
    <row r="10" spans="1:10" x14ac:dyDescent="0.25">
      <c r="A10" s="15">
        <v>4</v>
      </c>
      <c r="B10" s="14" t="s">
        <v>45</v>
      </c>
      <c r="C10" s="14" t="s">
        <v>46</v>
      </c>
      <c r="D10" s="13">
        <v>11000</v>
      </c>
      <c r="E10" s="28"/>
      <c r="F10" s="28"/>
      <c r="G10" s="31"/>
      <c r="H10" s="27"/>
      <c r="I10" s="27"/>
      <c r="J10" s="33"/>
    </row>
    <row r="11" spans="1:10" x14ac:dyDescent="0.25">
      <c r="A11" s="15">
        <v>5</v>
      </c>
      <c r="B11" s="14" t="s">
        <v>47</v>
      </c>
      <c r="C11" s="14" t="s">
        <v>48</v>
      </c>
      <c r="D11" s="13">
        <v>23000</v>
      </c>
      <c r="E11" s="28"/>
      <c r="F11" s="28"/>
      <c r="G11" s="31"/>
      <c r="H11" s="27"/>
      <c r="I11" s="27"/>
      <c r="J11" s="33"/>
    </row>
    <row r="12" spans="1:10" x14ac:dyDescent="0.25">
      <c r="A12" s="35">
        <v>6</v>
      </c>
      <c r="B12" s="14" t="s">
        <v>18</v>
      </c>
      <c r="C12" s="14" t="s">
        <v>44</v>
      </c>
      <c r="D12" s="13">
        <v>28000</v>
      </c>
      <c r="E12" s="28"/>
      <c r="F12" s="28"/>
      <c r="G12" s="31"/>
      <c r="H12" s="27"/>
      <c r="I12" s="27"/>
      <c r="J12" s="33"/>
    </row>
    <row r="13" spans="1:10" ht="15.75" thickBot="1" x14ac:dyDescent="0.3">
      <c r="A13" s="12">
        <v>7</v>
      </c>
      <c r="B13" s="11" t="s">
        <v>43</v>
      </c>
      <c r="C13" s="11" t="s">
        <v>42</v>
      </c>
      <c r="D13" s="10">
        <v>19000</v>
      </c>
      <c r="E13" s="28"/>
      <c r="F13" s="28"/>
      <c r="G13" s="31"/>
      <c r="H13" s="27"/>
      <c r="I13" s="27"/>
      <c r="J13" s="33"/>
    </row>
    <row r="14" spans="1:10" ht="15.75" thickBot="1" x14ac:dyDescent="0.3">
      <c r="A14" s="63" t="s">
        <v>20</v>
      </c>
      <c r="B14" s="64"/>
      <c r="C14" s="64"/>
      <c r="D14" s="34"/>
      <c r="E14" s="20"/>
      <c r="F14" s="20"/>
      <c r="G14" s="21"/>
      <c r="H14" s="20"/>
      <c r="I14" s="20"/>
      <c r="J14" s="22"/>
    </row>
    <row r="16" spans="1:10" ht="15.75" x14ac:dyDescent="0.25">
      <c r="A16" s="1"/>
      <c r="B16" s="9" t="s">
        <v>21</v>
      </c>
      <c r="C16" s="1"/>
      <c r="D16" s="1"/>
      <c r="E16" s="1"/>
      <c r="F16" s="1"/>
      <c r="G16" s="1"/>
      <c r="H16" s="1"/>
      <c r="I16" s="1"/>
      <c r="J16" s="1"/>
    </row>
    <row r="17" spans="1:10" ht="15.75" x14ac:dyDescent="0.25">
      <c r="A17" s="1"/>
      <c r="B17" s="5" t="s">
        <v>22</v>
      </c>
      <c r="C17" s="3" t="s">
        <v>23</v>
      </c>
      <c r="D17" s="6"/>
      <c r="E17" s="8" t="s">
        <v>24</v>
      </c>
      <c r="F17" s="1"/>
      <c r="G17" s="1"/>
      <c r="H17" s="1"/>
      <c r="I17" s="1"/>
      <c r="J17" s="1"/>
    </row>
    <row r="18" spans="1:10" ht="15.75" x14ac:dyDescent="0.25">
      <c r="A18" s="1"/>
      <c r="B18" s="5" t="s">
        <v>25</v>
      </c>
      <c r="C18" s="3" t="s">
        <v>26</v>
      </c>
      <c r="D18" s="6"/>
      <c r="E18" s="1"/>
      <c r="F18" s="1"/>
      <c r="G18" s="1"/>
      <c r="H18" s="1"/>
      <c r="I18" s="7"/>
      <c r="J18" s="1"/>
    </row>
    <row r="19" spans="1:10" ht="15.75" x14ac:dyDescent="0.25">
      <c r="B19" s="5" t="s">
        <v>27</v>
      </c>
      <c r="C19" s="3" t="s">
        <v>28</v>
      </c>
      <c r="D19" s="6"/>
    </row>
    <row r="20" spans="1:10" ht="15.75" x14ac:dyDescent="0.25">
      <c r="B20" s="5" t="s">
        <v>29</v>
      </c>
      <c r="C20" s="3" t="s">
        <v>30</v>
      </c>
      <c r="D20" s="6"/>
    </row>
    <row r="21" spans="1:10" x14ac:dyDescent="0.25">
      <c r="B21" s="5" t="s">
        <v>31</v>
      </c>
      <c r="C21" s="3" t="s">
        <v>32</v>
      </c>
      <c r="D21" s="2" t="s">
        <v>33</v>
      </c>
    </row>
    <row r="22" spans="1:10" ht="15.75" x14ac:dyDescent="0.3">
      <c r="B22" s="4" t="s">
        <v>34</v>
      </c>
      <c r="C22" s="3" t="s">
        <v>32</v>
      </c>
      <c r="D22" s="2" t="s">
        <v>35</v>
      </c>
    </row>
    <row r="23" spans="1:10" ht="15.75" x14ac:dyDescent="0.3">
      <c r="B23" s="4" t="s">
        <v>36</v>
      </c>
      <c r="C23" s="3" t="s">
        <v>32</v>
      </c>
      <c r="D23" s="2" t="s">
        <v>37</v>
      </c>
    </row>
  </sheetData>
  <mergeCells count="9">
    <mergeCell ref="E4:G4"/>
    <mergeCell ref="H4:J4"/>
    <mergeCell ref="G5:G6"/>
    <mergeCell ref="J5:J6"/>
    <mergeCell ref="A14:C14"/>
    <mergeCell ref="A4:A6"/>
    <mergeCell ref="B4:B6"/>
    <mergeCell ref="C4:C6"/>
    <mergeCell ref="D4:D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H31" sqref="H31"/>
    </sheetView>
  </sheetViews>
  <sheetFormatPr defaultRowHeight="15" x14ac:dyDescent="0.25"/>
  <cols>
    <col min="2" max="2" width="19.85546875" customWidth="1"/>
    <col min="3" max="3" width="16.5703125" customWidth="1"/>
    <col min="4" max="4" width="11.42578125" customWidth="1"/>
  </cols>
  <sheetData>
    <row r="1" spans="1:8" ht="23.25" x14ac:dyDescent="0.35">
      <c r="A1" s="39" t="s">
        <v>49</v>
      </c>
      <c r="B1" s="36"/>
      <c r="C1" s="36"/>
      <c r="D1" s="36"/>
      <c r="E1" s="36"/>
      <c r="F1" s="36"/>
      <c r="G1" s="36"/>
      <c r="H1" s="36"/>
    </row>
    <row r="3" spans="1:8" ht="54.75" customHeight="1" x14ac:dyDescent="0.3">
      <c r="A3" s="71" t="s">
        <v>73</v>
      </c>
      <c r="B3" s="71"/>
      <c r="C3" s="71"/>
      <c r="D3" s="71"/>
      <c r="E3" s="71"/>
      <c r="F3" s="71"/>
      <c r="G3" s="71"/>
      <c r="H3" s="71"/>
    </row>
    <row r="5" spans="1:8" ht="15.75" x14ac:dyDescent="0.25">
      <c r="A5" s="37" t="s">
        <v>50</v>
      </c>
      <c r="B5" s="36"/>
      <c r="C5" s="36"/>
      <c r="D5" s="36"/>
      <c r="E5" s="36"/>
      <c r="F5" s="36"/>
      <c r="G5" s="36"/>
      <c r="H5" s="36"/>
    </row>
    <row r="6" spans="1:8" ht="16.5" thickBot="1" x14ac:dyDescent="0.3">
      <c r="A6" s="36"/>
      <c r="B6" s="36" t="s">
        <v>51</v>
      </c>
      <c r="C6" s="36" t="s">
        <v>52</v>
      </c>
      <c r="D6" s="36" t="s">
        <v>53</v>
      </c>
      <c r="E6" s="36"/>
      <c r="F6" s="36"/>
      <c r="G6" s="36"/>
      <c r="H6" s="36"/>
    </row>
    <row r="7" spans="1:8" ht="16.5" thickBot="1" x14ac:dyDescent="0.3">
      <c r="A7" s="36"/>
      <c r="B7" s="43">
        <v>19000</v>
      </c>
      <c r="C7" s="49">
        <v>0.11</v>
      </c>
      <c r="D7" s="53"/>
      <c r="E7" s="36"/>
      <c r="F7" s="36"/>
      <c r="G7" s="36"/>
      <c r="H7" s="36"/>
    </row>
    <row r="9" spans="1:8" ht="15.75" x14ac:dyDescent="0.25">
      <c r="A9" s="37" t="s">
        <v>54</v>
      </c>
      <c r="B9" s="36"/>
      <c r="C9" s="36"/>
      <c r="D9" s="36"/>
      <c r="E9" s="36"/>
      <c r="F9" s="36"/>
      <c r="G9" s="36"/>
      <c r="H9" s="36"/>
    </row>
    <row r="10" spans="1:8" ht="15.75" x14ac:dyDescent="0.25">
      <c r="A10" s="36" t="s">
        <v>55</v>
      </c>
      <c r="B10" s="36"/>
      <c r="C10" s="36"/>
      <c r="D10" s="36"/>
      <c r="E10" s="36"/>
      <c r="F10" s="36"/>
      <c r="G10" s="36"/>
      <c r="H10" s="36"/>
    </row>
    <row r="11" spans="1:8" ht="16.5" thickBot="1" x14ac:dyDescent="0.3">
      <c r="A11" s="36"/>
      <c r="B11" s="36" t="s">
        <v>51</v>
      </c>
      <c r="C11" s="38" t="s">
        <v>56</v>
      </c>
      <c r="D11" s="36" t="s">
        <v>57</v>
      </c>
      <c r="E11" s="36"/>
      <c r="F11" s="36"/>
      <c r="G11" s="36"/>
      <c r="H11" s="36"/>
    </row>
    <row r="12" spans="1:8" ht="16.5" thickBot="1" x14ac:dyDescent="0.3">
      <c r="A12" s="36"/>
      <c r="B12" s="44">
        <v>19000</v>
      </c>
      <c r="C12" s="49">
        <v>1.34</v>
      </c>
      <c r="D12" s="51"/>
      <c r="E12" s="36"/>
      <c r="F12" s="36"/>
      <c r="G12" s="36"/>
      <c r="H12" s="36"/>
    </row>
    <row r="13" spans="1:8" ht="15.75" x14ac:dyDescent="0.25">
      <c r="A13" s="36"/>
      <c r="B13" s="36"/>
      <c r="C13" s="40"/>
      <c r="D13" s="41"/>
      <c r="E13" s="36"/>
      <c r="F13" s="36"/>
      <c r="G13" s="36"/>
      <c r="H13" s="36"/>
    </row>
    <row r="14" spans="1:8" ht="15.75" x14ac:dyDescent="0.25">
      <c r="A14" s="36" t="s">
        <v>58</v>
      </c>
      <c r="B14" s="36"/>
      <c r="C14" s="36"/>
      <c r="D14" s="36"/>
      <c r="E14" s="36"/>
      <c r="F14" s="36"/>
      <c r="G14" s="36"/>
      <c r="H14" s="36"/>
    </row>
    <row r="15" spans="1:8" ht="32.25" thickBot="1" x14ac:dyDescent="0.3">
      <c r="A15" s="36"/>
      <c r="B15" s="38" t="s">
        <v>59</v>
      </c>
      <c r="C15" s="38" t="s">
        <v>60</v>
      </c>
      <c r="D15" s="36" t="s">
        <v>61</v>
      </c>
      <c r="E15" s="36"/>
      <c r="F15" s="36"/>
      <c r="G15" s="36"/>
      <c r="H15" s="36"/>
    </row>
    <row r="16" spans="1:8" ht="16.5" thickBot="1" x14ac:dyDescent="0.3">
      <c r="A16" s="36"/>
      <c r="B16" s="48">
        <f>D12</f>
        <v>0</v>
      </c>
      <c r="C16" s="49">
        <v>0.15</v>
      </c>
      <c r="D16" s="50"/>
      <c r="E16" s="36"/>
      <c r="F16" s="36"/>
      <c r="G16" s="36"/>
      <c r="H16" s="36"/>
    </row>
    <row r="17" spans="1:5" ht="15.75" x14ac:dyDescent="0.25">
      <c r="A17" s="36" t="s">
        <v>62</v>
      </c>
      <c r="B17" s="36"/>
      <c r="C17" s="36"/>
      <c r="D17" s="36"/>
      <c r="E17" s="36"/>
    </row>
    <row r="18" spans="1:5" ht="32.25" thickBot="1" x14ac:dyDescent="0.3">
      <c r="A18" s="36"/>
      <c r="B18" s="38" t="s">
        <v>63</v>
      </c>
      <c r="C18" s="36" t="s">
        <v>64</v>
      </c>
      <c r="D18" s="42" t="s">
        <v>65</v>
      </c>
      <c r="E18" s="36"/>
    </row>
    <row r="19" spans="1:5" ht="16.5" thickBot="1" x14ac:dyDescent="0.3">
      <c r="A19" s="36"/>
      <c r="B19" s="44">
        <f>D16</f>
        <v>0</v>
      </c>
      <c r="C19" s="45">
        <v>2070</v>
      </c>
      <c r="D19" s="47"/>
      <c r="E19" s="36"/>
    </row>
    <row r="21" spans="1:5" ht="15.75" x14ac:dyDescent="0.25">
      <c r="A21" s="37" t="s">
        <v>66</v>
      </c>
      <c r="B21" s="36"/>
      <c r="C21" s="36"/>
      <c r="D21" s="36"/>
      <c r="E21" s="36"/>
    </row>
    <row r="22" spans="1:5" ht="16.5" thickBot="1" x14ac:dyDescent="0.3">
      <c r="A22" s="36"/>
      <c r="B22" s="36" t="s">
        <v>51</v>
      </c>
      <c r="C22" s="36" t="s">
        <v>67</v>
      </c>
      <c r="D22" s="36" t="s">
        <v>68</v>
      </c>
      <c r="E22" s="37" t="s">
        <v>69</v>
      </c>
    </row>
    <row r="23" spans="1:5" ht="16.5" thickBot="1" x14ac:dyDescent="0.3">
      <c r="A23" s="36"/>
      <c r="B23" s="43">
        <f>B7</f>
        <v>19000</v>
      </c>
      <c r="C23" s="43">
        <f>D7</f>
        <v>0</v>
      </c>
      <c r="D23" s="45">
        <f>D16</f>
        <v>0</v>
      </c>
      <c r="E23" s="46"/>
    </row>
    <row r="25" spans="1:5" ht="15.75" x14ac:dyDescent="0.25">
      <c r="A25" s="36" t="s">
        <v>70</v>
      </c>
      <c r="B25" s="36"/>
      <c r="C25" s="36"/>
      <c r="D25" s="36"/>
      <c r="E25" s="36"/>
    </row>
    <row r="26" spans="1:5" ht="16.5" thickBot="1" x14ac:dyDescent="0.3">
      <c r="A26" s="36"/>
      <c r="B26" s="36" t="s">
        <v>51</v>
      </c>
      <c r="C26" s="36" t="s">
        <v>71</v>
      </c>
      <c r="D26" s="36" t="s">
        <v>72</v>
      </c>
      <c r="E26" s="36"/>
    </row>
    <row r="27" spans="1:5" ht="16.5" thickBot="1" x14ac:dyDescent="0.3">
      <c r="A27" s="36"/>
      <c r="B27" s="43">
        <f>B23</f>
        <v>19000</v>
      </c>
      <c r="C27" s="49">
        <v>0.34</v>
      </c>
      <c r="D27" s="52"/>
      <c r="E27" s="36"/>
    </row>
  </sheetData>
  <mergeCells count="1">
    <mergeCell ref="A3:H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OPAKOVÁNÍ SaZP</vt:lpstr>
      <vt:lpstr>opakování - mzdy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Pinkasová</dc:creator>
  <cp:lastModifiedBy>Kateřina Pinkasová</cp:lastModifiedBy>
  <dcterms:created xsi:type="dcterms:W3CDTF">2015-02-02T07:08:37Z</dcterms:created>
  <dcterms:modified xsi:type="dcterms:W3CDTF">2019-11-06T12:23:19Z</dcterms:modified>
</cp:coreProperties>
</file>